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2" activeTab="0"/>
  </bookViews>
  <sheets>
    <sheet name="витяг начальник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<sst xmlns="http://schemas.openxmlformats.org/spreadsheetml/2006/main" count="22" uniqueCount="22">
  <si>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АУП</t>
  </si>
  <si>
    <t>ПДФО</t>
  </si>
  <si>
    <t>ПІП</t>
  </si>
  <si>
    <t>№п/п</t>
  </si>
  <si>
    <t>Підрозділ</t>
  </si>
  <si>
    <t>Голік Л.В.</t>
  </si>
  <si>
    <t>КП "Прилукижитлобуд"</t>
  </si>
  <si>
    <t>Таб.№</t>
  </si>
  <si>
    <t>Посада</t>
  </si>
  <si>
    <t>Стать</t>
  </si>
  <si>
    <t>Днів</t>
  </si>
  <si>
    <t>Годин</t>
  </si>
  <si>
    <t>Оклад</t>
  </si>
  <si>
    <t>Нараховано</t>
  </si>
  <si>
    <t>начальник</t>
  </si>
  <si>
    <t>Жін.</t>
  </si>
  <si>
    <t>Військовий збір</t>
  </si>
  <si>
    <t>РАЗОМ ПО ЛИСТУ</t>
  </si>
  <si>
    <t>ВИТЯГ З РОЗРАХУНКОВО-ПЛАТІЖНОЇ ВІДОМОСТІ</t>
  </si>
  <si>
    <t>Всього до виплати</t>
  </si>
  <si>
    <t>Відрядження</t>
  </si>
  <si>
    <t>за липень 2023р.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</si>
</sst>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422]d\ mmmm\ yyyy&quot; р.&quot;"/>
    <numFmt numFmtId="181" formatCode="mmm/yyyy"/>
    <numFmt numFmtId="182" formatCode="0.000"/>
    <numFmt numFmtId="183" formatCode="0.0000"/>
    <numFmt numFmtId="184" formatCode="0.00000000000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0.0%"/>
    <numFmt numFmtId="191" formatCode="0.00000"/>
    <numFmt numFmtId="192" formatCode="&quot;Так&quot;;&quot;Так&quot;;&quot;Ні&quot;"/>
    <numFmt numFmtId="193" formatCode="&quot;True&quot;;&quot;True&quot;;&quot;False&quot;"/>
    <numFmt numFmtId="194" formatCode="&quot;Увімк&quot;;&quot;Увімк&quot;;&quot;Вимк&quot;"/>
    <numFmt numFmtId="195" formatCode="[$¥€-2]\ ###,000_);[Red]\([$€-2]\ ###,000\)"/>
    <numFmt numFmtId="196" formatCode="#,##0.00_₴"/>
    <numFmt numFmtId="197" formatCode="dd\.mm\.yy;@"/>
    <numFmt numFmtId="198" formatCode="#,##0.00&quot;₴&quot;"/>
  </numFmts>
  <fonts count="3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1" fillId="0" borderId="0" applyFill="0" applyBorder="0" applyAlignment="0" applyProtection="0"/>
    <xf numFmtId="0" fontId="25" fillId="27" borderId="0" applyNumberFormat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1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P11" sqref="P11"/>
    </sheetView>
  </sheetViews>
  <sheetFormatPr defaultColWidth="9.00390625" defaultRowHeight="12.75"/>
  <cols>
    <col min="1" max="1" width="5.125" style="0" customWidth="1"/>
    <col min="2" max="2" width="6.25390625" style="0" customWidth="1"/>
    <col min="3" max="3" width="9.125" style="0" customWidth="1"/>
    <col min="4" max="4" width="9.875" style="0" customWidth="1"/>
    <col min="5" max="5" width="8.625" style="0" customWidth="1"/>
    <col min="6" max="7" width="6.625" style="0" customWidth="1"/>
    <col min="8" max="8" width="7.125" style="0" customWidth="1"/>
    <col min="9" max="9" width="8.625" style="0" customWidth="1"/>
    <col min="10" max="10" width="11.75390625" style="0" customWidth="1"/>
    <col min="11" max="11" width="10.00390625" style="0" customWidth="1"/>
    <col min="12" max="12" width="7.75390625" style="0" customWidth="1"/>
    <col min="13" max="13" width="10.875" style="0" customWidth="1"/>
    <col min="14" max="14" width="9.00390625" style="0" customWidth="1"/>
    <col min="15" max="15" width="9.125" style="0" hidden="1" customWidth="1"/>
  </cols>
  <sheetData>
    <row r="1" spans="1:14" ht="12.75">
      <c r="A1" s="6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12.75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2.75">
      <c r="A5" s="13" t="s">
        <v>21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4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5.5">
      <c r="A7" s="2" t="s">
        <v>3</v>
      </c>
      <c r="B7" s="2" t="s">
        <v>7</v>
      </c>
      <c r="C7" s="2" t="s">
        <v>2</v>
      </c>
      <c r="D7" s="2" t="s">
        <v>8</v>
      </c>
      <c r="E7" s="2" t="s">
        <v>4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20</v>
      </c>
      <c r="K7" s="2" t="s">
        <v>13</v>
      </c>
      <c r="L7" s="2" t="s">
        <v>1</v>
      </c>
      <c r="M7" s="2" t="s">
        <v>16</v>
      </c>
      <c r="N7" s="4" t="s">
        <v>19</v>
      </c>
    </row>
    <row r="8" spans="1:14" ht="12.75">
      <c r="A8" s="5">
        <v>1</v>
      </c>
      <c r="B8" s="5">
        <v>896</v>
      </c>
      <c r="C8" s="5" t="s">
        <v>5</v>
      </c>
      <c r="D8" s="5" t="s">
        <v>14</v>
      </c>
      <c r="E8" s="5" t="s">
        <v>0</v>
      </c>
      <c r="F8" s="5" t="s">
        <v>15</v>
      </c>
      <c r="G8" s="5">
        <v>21</v>
      </c>
      <c r="H8" s="5">
        <v>168</v>
      </c>
      <c r="I8" s="9">
        <v>33588.57</v>
      </c>
      <c r="J8" s="9">
        <v>1679.43</v>
      </c>
      <c r="K8" s="8">
        <f>SUM(I8:J8)</f>
        <v>35268</v>
      </c>
      <c r="L8" s="9">
        <v>6348.24</v>
      </c>
      <c r="M8" s="9">
        <v>529.02</v>
      </c>
      <c r="N8" s="8">
        <f>K8-L8-M8</f>
        <v>28390.74</v>
      </c>
    </row>
    <row r="9" spans="1:14" ht="12.75">
      <c r="A9" s="10" t="s">
        <v>17</v>
      </c>
      <c r="B9" s="11"/>
      <c r="C9" s="11"/>
      <c r="D9" s="11"/>
      <c r="E9" s="11"/>
      <c r="F9" s="11"/>
      <c r="G9" s="11"/>
      <c r="H9" s="12"/>
      <c r="I9" s="8">
        <f aca="true" t="shared" si="0" ref="I9:N9">SUM(I8)</f>
        <v>33588.57</v>
      </c>
      <c r="J9" s="8">
        <f t="shared" si="0"/>
        <v>1679.43</v>
      </c>
      <c r="K9" s="8">
        <f>SUM(K8)</f>
        <v>35268</v>
      </c>
      <c r="L9" s="8">
        <f t="shared" si="0"/>
        <v>6348.24</v>
      </c>
      <c r="M9" s="8">
        <f t="shared" si="0"/>
        <v>529.02</v>
      </c>
      <c r="N9" s="8">
        <f t="shared" si="0"/>
        <v>28390.74</v>
      </c>
    </row>
    <row r="10" spans="1:14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3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</sheetData>
  <sheetProtection/>
  <mergeCells count="3">
    <mergeCell ref="A9:H9"/>
    <mergeCell ref="A3:O3"/>
    <mergeCell ref="A5:O5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BuhZarp</cp:lastModifiedBy>
  <cp:lastPrinted>2023-06-05T09:35:14Z</cp:lastPrinted>
  <dcterms:modified xsi:type="dcterms:W3CDTF">2023-08-04T07:10:35Z</dcterms:modified>
  <cp:category/>
  <cp:version/>
  <cp:contentType/>
  <cp:contentStatus/>
</cp:coreProperties>
</file>